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pa\OneDrive - Chevron\1 Buyer\INV Count 2020\005INV\"/>
    </mc:Choice>
  </mc:AlternateContent>
  <xr:revisionPtr revIDLastSave="0" documentId="8_{A6D5873C-DB81-40C7-B112-F0F779D27AD5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Sales Order 916220" sheetId="1" r:id="rId1"/>
  </sheets>
  <definedNames>
    <definedName name="_xlnm.Print_Area" localSheetId="0">'Sales Order 916220'!$B$1:$M$24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8" i="1"/>
  <c r="N26" i="1" l="1"/>
</calcChain>
</file>

<file path=xl/sharedStrings.xml><?xml version="1.0" encoding="utf-8"?>
<sst xmlns="http://schemas.openxmlformats.org/spreadsheetml/2006/main" count="189" uniqueCount="73">
  <si>
    <t>Number</t>
  </si>
  <si>
    <t>DESCRIPTIONS</t>
  </si>
  <si>
    <t>MAT CLASS</t>
  </si>
  <si>
    <t>Temp (min)</t>
  </si>
  <si>
    <t>Temp (max)</t>
  </si>
  <si>
    <t>API Spec</t>
  </si>
  <si>
    <t>PSL</t>
  </si>
  <si>
    <t>PR</t>
  </si>
  <si>
    <t>P1000130293</t>
  </si>
  <si>
    <t>CROSS, ASSY, STUDDED, C-600 (STDD), 2 9/16-5K API STDD X 2 1/16-5K API STDD, GR L7, NON-EXP BLTG, EE-NL, K-U, PSL 2, MONOGRAMMED, COATED W/ RILCOAT 5 OR EQUIVALENT</t>
  </si>
  <si>
    <t>EE-NL</t>
  </si>
  <si>
    <t>-75F(-60C)</t>
  </si>
  <si>
    <t>250F(121C)</t>
  </si>
  <si>
    <t>API 6A</t>
  </si>
  <si>
    <t>PSL 2</t>
  </si>
  <si>
    <t>P1000159749</t>
  </si>
  <si>
    <t>PSL 3 OR 3G</t>
  </si>
  <si>
    <t>P1000188131</t>
  </si>
  <si>
    <t>DD-NL</t>
  </si>
  <si>
    <t>-50F(-46C)</t>
  </si>
  <si>
    <t>PR2</t>
  </si>
  <si>
    <t>P1000188424</t>
  </si>
  <si>
    <t>P1000188588</t>
  </si>
  <si>
    <t>NA</t>
  </si>
  <si>
    <t>P1000188596</t>
  </si>
  <si>
    <t>CROSS, ASSY, STUDDED, C-600 (STDD), 3 1/16-10K API STDD RUN X 2 1/16-10K API STDD, OUTLETS GR L7, NON-EXP BLTG, EE-NL, K-U, PSL 2, COATED W/ IPC SYSTEM III</t>
  </si>
  <si>
    <t>P1000188598</t>
  </si>
  <si>
    <t>P1000188601</t>
  </si>
  <si>
    <t>EE</t>
  </si>
  <si>
    <t>-20F(-29C)</t>
  </si>
  <si>
    <t>P1000188603</t>
  </si>
  <si>
    <t>-75F (-60C)</t>
  </si>
  <si>
    <t>250F (121C)</t>
  </si>
  <si>
    <t>P1000189017</t>
  </si>
  <si>
    <t>PSL 3</t>
  </si>
  <si>
    <t>P1000189516</t>
  </si>
  <si>
    <t>P1000189524</t>
  </si>
  <si>
    <t>P1000189527</t>
  </si>
  <si>
    <t>P1000189533</t>
  </si>
  <si>
    <t>P1000189542</t>
  </si>
  <si>
    <t>P1000189588</t>
  </si>
  <si>
    <t>P1000189589</t>
  </si>
  <si>
    <t>P1000190878</t>
  </si>
  <si>
    <t>P1000190912</t>
  </si>
  <si>
    <t>P1000190949</t>
  </si>
  <si>
    <t>P1000190980</t>
  </si>
  <si>
    <t>P1000191531</t>
  </si>
  <si>
    <t>P1000191797</t>
  </si>
  <si>
    <t>[JYQV
U]nit Price as per Slaes Order 916220</t>
  </si>
  <si>
    <t>Quantity</t>
  </si>
  <si>
    <t>FREIGHT CHARGE</t>
  </si>
  <si>
    <t>Counted</t>
  </si>
  <si>
    <r>
      <t xml:space="preserve">OEM GATE VALVE ASSY, SURFACE, 6A, MOD-MRC SG, 2 9/16 NOM, 5K MAX WP, EE-NL, L-U, PSL 3, FE, HF, XYLAN CTD, B/B, HWO. </t>
    </r>
    <r>
      <rPr>
        <b/>
        <sz val="11"/>
        <color theme="1"/>
        <rFont val="Calibri"/>
        <family val="2"/>
        <scheme val="minor"/>
      </rPr>
      <t>SUPPLIED BY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VALVEWORKS P/N 865S-59-325C2</t>
    </r>
    <r>
      <rPr>
        <sz val="11"/>
        <color theme="1"/>
        <rFont val="Calibri"/>
        <family val="2"/>
        <scheme val="minor"/>
      </rPr>
      <t xml:space="preserve"> 3A1</t>
    </r>
  </si>
  <si>
    <r>
      <t xml:space="preserve">TUBING HANGER ASSY, COIL TUBING REGULAR EXTERNAL CONNECTOR ASSY, 2 3/8 COIL TBG X 2 3/8 EUE, </t>
    </r>
    <r>
      <rPr>
        <b/>
        <sz val="11"/>
        <color theme="1"/>
        <rFont val="Calibri"/>
        <family val="2"/>
        <scheme val="minor"/>
      </rPr>
      <t>SUPPLIED BY JPP ENTERPRISES P/N CONRA23799</t>
    </r>
    <r>
      <rPr>
        <sz val="11"/>
        <color theme="1"/>
        <rFont val="Calibri"/>
        <family val="2"/>
        <scheme val="minor"/>
      </rPr>
      <t>, EE, P-U, COATED W/ IPC SYSTEM III</t>
    </r>
  </si>
  <si>
    <t>COIL TUBING SPOOL, ASSY, 3 1/8-5K FLG BTM X 4 1/16-5K STDD TOP X 22.50 LG, SPCL BOWL F/ 4 IN TBG HGR W/ 2 3/8 COIL TBG CONNECTOR, W/ FOUR LOCKDOWN SCREWS AND L7 BOLTING, COATED W/ IPC SYSTEM III, EE-NL, K-U, PSL2</t>
  </si>
  <si>
    <t>COIL TUBING SPOOL, ASSY, 3 1/16-10K FLG BTM X 4 1/16-10K STDD TOP X 21.5 LG, SPCL BOWL F/ 4 IN TBG HGR W/ 2 3/8 COIN TBG CONNECTOR, W/ FOUR LOCKDOWN SCREWS AND L7 BOLTING, COATED W/ IPC SYSTEM III, EE-NL, K-U, PSL2</t>
  </si>
  <si>
    <t>ADAPTER ASSY, A-5-M, 5 1/8-10K FLG BTM X 2 9/16-10K STDD TOP, BORED F/4.912 OD EN, A 320 GR L7, NON-EXP BLTG, EE-NL, K-U, PSL 3, MONOGRAMMED, W/ SBMS 3.375 SBMS PREP, 10K MAX WP, COATED</t>
  </si>
  <si>
    <t>ADAPTER ASSY, A-5-M, 5 1/8-10K FLG BTM X 3 1/16-10K STDD TOP, A 320 GR L7, NON-EXP BLTG, BORED F/4.912 OD EN, W/ 3.375 'SBMS' SEAL PREP, 10K MAX WP, EE-NL, K-U, PSL 3, MONOGRAMMED, COATED W/ IPC SYSTEM III</t>
  </si>
  <si>
    <t>TUBING HANGER ASSY, TC-1A-ENS, 4 1/16 BOWL, PREP F/ LOCKDOWN SCREW SUPPORT, 2 3/8 EU BTM, 2 3/8 EU TOP, CIW 'H' BPV THREAD, 3.905 EN, B TYPE S-SEAL, DD-NL, L-U, PSL 2, COATED W/ IPC SYSTEM III</t>
  </si>
  <si>
    <t>ADAPTER ASSY, A-5-S, 4 1/16-10K FLG BTM X 2 1/16-10K STDD TOP BORED F/3.905 OD EN, MONOGRAMMED, W/ 1/2 API LP TEST PORT, COATED W/ IPC SYSTEM III, EE, K-U, PSL 2</t>
  </si>
  <si>
    <r>
      <t xml:space="preserve">OEM GATE VALVE ASSY, SURFACE, 3 1/16 NOM, 10K MAX WP, EE-NL, K-U, PSL 3, FE, MODEL FC, W/ FLOATING SLAB GATE, HAND WHEEL OPERATED, XYLAN COATING ON BODY AND BONNET, </t>
    </r>
    <r>
      <rPr>
        <b/>
        <sz val="11"/>
        <color theme="1"/>
        <rFont val="Calibri"/>
        <family val="2"/>
        <scheme val="minor"/>
      </rPr>
      <t>SUPPLIED BY VALVEWORKS USA, P/N 890-73-325C1</t>
    </r>
    <r>
      <rPr>
        <sz val="11"/>
        <color theme="1"/>
        <rFont val="Calibri"/>
        <family val="2"/>
        <scheme val="minor"/>
      </rPr>
      <t xml:space="preserve"> 3A1</t>
    </r>
  </si>
  <si>
    <t>ADAPTER ASSY, A-5-M, 5 1/8-10K FLG BTM X 3 1/8-5K STDD TOP, A 320 GR L7, NON-EXP BLTG, BORED F/4.912 OD EN, W/ 3.375 'SBMS' SEAL PREP, EE-NL, K-U, PSL 3, MONOGRAMMED, COATED W/ IPC SYSTEM III</t>
  </si>
  <si>
    <t>CROSS, ASSY, STUDDED, C-600 (STDD), 3 1/8-5K API STDD RUN X 2 1/16-5K API STDD, OUTLETS GR L7, NON-EXP BOLTING, EE-NL, K-U, PSL 2, COATED W/ IPC SYSTEM III</t>
  </si>
  <si>
    <t>ADAPTER ASSY, A-5-S, 4 1/16-5K FLG BTM X 2 1/16-5K STDD TOP BORED F/3.905 OD EN, MONOGRAMMED, W/ 1/2 API LP TEST PORT, COATED W/ IPC SYSTEM III, EE, K-U, PSL 2</t>
  </si>
  <si>
    <t>CROSS, ASSY, STUDDED, C-600 (STDD), 2 1/16-5K API STDD RUN X 2 1/16-5K API STDD, OUTLETS GR L7, NON-EXP BOLTING, EE-NL, K-U, PSL 2, COATED W/ IPC SYSTEM III</t>
  </si>
  <si>
    <r>
      <t xml:space="preserve">OEM GATE VALVE ASSY, SURFACE, 6A, MODEL MRC SG, 2 1/16 NOM, 5K MAX WP, EE-NL, L-U, PSL 3, XYLAN COATED BODY &amp; BONNET, HANDWHEEL OPERATED. </t>
    </r>
    <r>
      <rPr>
        <b/>
        <sz val="11"/>
        <color theme="1"/>
        <rFont val="Calibri"/>
        <family val="2"/>
        <scheme val="minor"/>
      </rPr>
      <t>SUPPLIED BY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VALVEWORKS P/N 865S-52-325C2</t>
    </r>
    <r>
      <rPr>
        <sz val="11"/>
        <color theme="1"/>
        <rFont val="Calibri"/>
        <family val="2"/>
        <scheme val="minor"/>
      </rPr>
      <t xml:space="preserve"> 3A1</t>
    </r>
  </si>
  <si>
    <t>ADAPTER ASSY, A-5-M, 5 1/8-10K FLG BTM X 2 9/16-5K STDD TOP, A 320 GR L7, NON-EXP BLTG, EE-NL, K-U, PSL 3, MONOGRAMMED, BORED F/4.912 OD EN, W/ 3.375 'SBMS' SEAL PREP, 5K MAX WP, BODY COATED W/ IPC SYSTEM III OR EQUIVALENT.</t>
  </si>
  <si>
    <t>COIL TUBING SPOOL, ASSY, 2 9/16-5K FLG BTM X 4 1/16-5K STDD TOP, 24.50 LG, SPCL BOWL F/ 4 IN TBG HGR W/ 2 COIL TBG CONNECTOR, W/ FOUR LOCKDOWN SCREWS AND L7 BOLTING, EE-NL, K-U, PSL2, COATED W/ IPC SYSTEM III OR EQUIVALENT</t>
  </si>
  <si>
    <r>
      <t xml:space="preserve">TUBING HANGER ASSY, COIL TUBING REGULAR EXTERNAL CONNECTOR ASSY, 2 COIL TBG X 2 3/8 EUE, </t>
    </r>
    <r>
      <rPr>
        <b/>
        <sz val="11"/>
        <color theme="1"/>
        <rFont val="Calibri"/>
        <family val="2"/>
        <scheme val="minor"/>
      </rPr>
      <t>SUPPLIED BY JPP ENTERPRISES P/N CONRA20081</t>
    </r>
    <r>
      <rPr>
        <sz val="11"/>
        <color theme="1"/>
        <rFont val="Calibri"/>
        <family val="2"/>
        <scheme val="minor"/>
      </rPr>
      <t>, EE, P-U, COATED W/ IPC SYSTEM III OR EQUIVALENT</t>
    </r>
  </si>
  <si>
    <t>COIL TUBING SPOOL, ASSY, 2 9/16-10K FLG BTM X 4 1/16-10K STDD TOP X 24.50 LG, SPCL BOWL F/ 4 IN TBG HGR W/ 2 COIL TBG CONNECTOR, W/ FOUR LOCKDOWN SCREWS AND L7 BOLTING, COATED W/ IPC SYSTEM III OR EQUIV, EE-NL, K-U, PSL2</t>
  </si>
  <si>
    <t>BLIND FLANGE- PORTED, 2 1/16-3K/5K FLG, EE-NL, PSL 2, K-U, W/ 1/2 API LP PORT, COATED W/  IPC SYSTEM III OR EQUIV.</t>
  </si>
  <si>
    <r>
      <t xml:space="preserve">OEM GATE VALVE ASSY, SURFACE, 6A, MODEL MRC SG 3 1/8 NOM, 5K MAX WP, EE-NL, L-U, PSL 3, XYLAN COATED BODY &amp; BONNET, HANDWHEEL OPERATED. </t>
    </r>
    <r>
      <rPr>
        <b/>
        <sz val="11"/>
        <color theme="1"/>
        <rFont val="Calibri"/>
        <family val="2"/>
        <scheme val="minor"/>
      </rPr>
      <t>SUPPLIED BY VALVEWORKS P/N 865S-53-325C2</t>
    </r>
    <r>
      <rPr>
        <sz val="11"/>
        <color theme="1"/>
        <rFont val="Calibri"/>
        <family val="2"/>
        <scheme val="minor"/>
      </rPr>
      <t xml:space="preserve"> 3A1</t>
    </r>
  </si>
  <si>
    <t>TUBING HANGER ASSY, TC-1A-EMS, 5 1/8-15K BOWL, 3 1/2 HYDRIL 503, 9.3 LB/FT (F) BTM X 3.750-4 ACME-2G-RH (F) TOP, CIW 'H' BPV THREAD, DD-NL, L-U, PSL 3, PREP F/ LDS SUPPORT, 4.912 EN, W/ TRIPLE B TYPE S-SEALS F/ BOWL TEST, W/ 3.375 'SBMS'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</si>
</sst>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7375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19" fillId="33" borderId="10" xfId="0" applyFont="1" applyFill="1" applyBorder="1" applyAlignment="1">
      <alignment horizontal="left" wrapText="1"/>
    </xf>
    <xf numFmtId="49" fontId="18" fillId="0" borderId="10" xfId="42" applyNumberFormat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44" fontId="0" fillId="0" borderId="0" xfId="0" applyNumberFormat="1"/>
    <xf numFmtId="0" fontId="0" fillId="0" borderId="12" xfId="0" applyBorder="1" applyAlignment="1">
      <alignment wrapText="1"/>
    </xf>
    <xf numFmtId="44" fontId="0" fillId="0" borderId="11" xfId="44" applyFon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Border="1" applyAlignment="1">
      <alignment wrapText="1"/>
    </xf>
    <xf numFmtId="0" fontId="13" fillId="35" borderId="11" xfId="0" applyFont="1" applyFill="1" applyBorder="1" applyAlignment="1">
      <alignment horizontal="center" vertical="center"/>
    </xf>
    <xf numFmtId="49" fontId="13" fillId="35" borderId="10" xfId="42" applyNumberFormat="1" applyFont="1" applyFill="1" applyBorder="1" applyAlignment="1">
      <alignment horizontal="center" vertical="center" wrapText="1"/>
    </xf>
    <xf numFmtId="0" fontId="13" fillId="35" borderId="10" xfId="0" applyFont="1" applyFill="1" applyBorder="1" applyAlignment="1">
      <alignment horizontal="center" vertical="center" wrapText="1"/>
    </xf>
    <xf numFmtId="0" fontId="13" fillId="35" borderId="12" xfId="0" applyFont="1" applyFill="1" applyBorder="1" applyAlignment="1">
      <alignment horizontal="center" vertical="center" wrapText="1"/>
    </xf>
    <xf numFmtId="0" fontId="13" fillId="35" borderId="0" xfId="0" applyFont="1" applyFill="1" applyBorder="1" applyAlignment="1">
      <alignment horizontal="center" vertical="center" wrapText="1"/>
    </xf>
    <xf numFmtId="44" fontId="13" fillId="35" borderId="11" xfId="44" applyFont="1" applyFill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ou1web.net.fmcti.com/cgi-bin/search/part-url.cgi?part='P1000188601'" TargetMode="External"/><Relationship Id="rId13" Type="http://schemas.openxmlformats.org/officeDocument/2006/relationships/hyperlink" Target="http://hou1web.net.fmcti.com/cgi-bin/search/part-url.cgi?part='P1000189527'" TargetMode="External"/><Relationship Id="rId18" Type="http://schemas.openxmlformats.org/officeDocument/2006/relationships/hyperlink" Target="http://hou1web.net.fmcti.com/cgi-bin/search/part-url.cgi?part='P1000190878'" TargetMode="External"/><Relationship Id="rId3" Type="http://schemas.openxmlformats.org/officeDocument/2006/relationships/hyperlink" Target="http://hou1web.net.fmcti.com/cgi-bin/search/part-url.cgi?part='P1000188131'" TargetMode="External"/><Relationship Id="rId21" Type="http://schemas.openxmlformats.org/officeDocument/2006/relationships/hyperlink" Target="http://hou1web.net.fmcti.com/cgi-bin/search/part-url.cgi?part='P1000190980'" TargetMode="External"/><Relationship Id="rId7" Type="http://schemas.openxmlformats.org/officeDocument/2006/relationships/hyperlink" Target="http://hou1web.net.fmcti.com/cgi-bin/search/part-url.cgi?part='P1000188598'" TargetMode="External"/><Relationship Id="rId12" Type="http://schemas.openxmlformats.org/officeDocument/2006/relationships/hyperlink" Target="http://hou1web.net.fmcti.com/cgi-bin/search/part-url.cgi?part='P1000189524'" TargetMode="External"/><Relationship Id="rId17" Type="http://schemas.openxmlformats.org/officeDocument/2006/relationships/hyperlink" Target="http://hou1web.net.fmcti.com/cgi-bin/search/part-url.cgi?part='P1000189589'" TargetMode="External"/><Relationship Id="rId2" Type="http://schemas.openxmlformats.org/officeDocument/2006/relationships/hyperlink" Target="http://hou1web.net.fmcti.com/cgi-bin/search/part-url.cgi?part='P1000159749'" TargetMode="External"/><Relationship Id="rId16" Type="http://schemas.openxmlformats.org/officeDocument/2006/relationships/hyperlink" Target="http://hou1web.net.fmcti.com/cgi-bin/search/part-url.cgi?part='P1000189588'" TargetMode="External"/><Relationship Id="rId20" Type="http://schemas.openxmlformats.org/officeDocument/2006/relationships/hyperlink" Target="http://hou1web.net.fmcti.com/cgi-bin/search/part-url.cgi?part='P1000190949'" TargetMode="External"/><Relationship Id="rId1" Type="http://schemas.openxmlformats.org/officeDocument/2006/relationships/hyperlink" Target="http://hou1web.net.fmcti.com/cgi-bin/search/part-url.cgi?part='P1000130293'" TargetMode="External"/><Relationship Id="rId6" Type="http://schemas.openxmlformats.org/officeDocument/2006/relationships/hyperlink" Target="http://hou1web.net.fmcti.com/cgi-bin/search/part-url.cgi?part='P1000188596'" TargetMode="External"/><Relationship Id="rId11" Type="http://schemas.openxmlformats.org/officeDocument/2006/relationships/hyperlink" Target="http://hou1web.net.fmcti.com/cgi-bin/search/part-url.cgi?part='P1000189516'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hou1web.net.fmcti.com/cgi-bin/search/part-url.cgi?part='P1000188588'" TargetMode="External"/><Relationship Id="rId15" Type="http://schemas.openxmlformats.org/officeDocument/2006/relationships/hyperlink" Target="http://hou1web.net.fmcti.com/cgi-bin/search/part-url.cgi?part='P1000189542'" TargetMode="External"/><Relationship Id="rId23" Type="http://schemas.openxmlformats.org/officeDocument/2006/relationships/hyperlink" Target="http://hou1web.net.fmcti.com/cgi-bin/search/part-url.cgi?part='P1000191797'" TargetMode="External"/><Relationship Id="rId10" Type="http://schemas.openxmlformats.org/officeDocument/2006/relationships/hyperlink" Target="http://hou1web.net.fmcti.com/cgi-bin/search/part-url.cgi?part='P1000189017'" TargetMode="External"/><Relationship Id="rId19" Type="http://schemas.openxmlformats.org/officeDocument/2006/relationships/hyperlink" Target="http://hou1web.net.fmcti.com/cgi-bin/search/part-url.cgi?part='P1000190912'" TargetMode="External"/><Relationship Id="rId4" Type="http://schemas.openxmlformats.org/officeDocument/2006/relationships/hyperlink" Target="http://hou1web.net.fmcti.com/cgi-bin/search/part-url.cgi?part='P1000188424'" TargetMode="External"/><Relationship Id="rId9" Type="http://schemas.openxmlformats.org/officeDocument/2006/relationships/hyperlink" Target="http://hou1web.net.fmcti.com/cgi-bin/search/part-url.cgi?part='P1000188603'" TargetMode="External"/><Relationship Id="rId14" Type="http://schemas.openxmlformats.org/officeDocument/2006/relationships/hyperlink" Target="http://hou1web.net.fmcti.com/cgi-bin/search/part-url.cgi?part='P1000189533'" TargetMode="External"/><Relationship Id="rId22" Type="http://schemas.openxmlformats.org/officeDocument/2006/relationships/hyperlink" Target="http://hou1web.net.fmcti.com/cgi-bin/search/part-url.cgi?part='P1000191531'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118" zoomScaleNormal="11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7" sqref="C27"/>
    </sheetView>
  </sheetViews>
  <sheetFormatPr defaultRowHeight="15" x14ac:dyDescent="0.25"/>
  <cols>
    <col min="1" max="1" width="3" bestFit="1" customWidth="1"/>
    <col min="2" max="2" width="15.85546875" customWidth="1"/>
    <col min="3" max="3" width="92.140625" style="4" customWidth="1"/>
    <col min="4" max="4" width="13.140625" bestFit="1" customWidth="1"/>
    <col min="5" max="5" width="13.5703125" bestFit="1" customWidth="1"/>
    <col min="6" max="6" width="13.85546875" bestFit="1" customWidth="1"/>
    <col min="7" max="7" width="10.85546875" bestFit="1" customWidth="1"/>
    <col min="8" max="8" width="6.42578125" bestFit="1" customWidth="1"/>
    <col min="9" max="9" width="5.5703125" bestFit="1" customWidth="1"/>
    <col min="10" max="10" width="1.85546875" customWidth="1"/>
    <col min="11" max="11" width="23.5703125" hidden="1" customWidth="1"/>
    <col min="12" max="12" width="9.140625" style="9"/>
    <col min="13" max="13" width="8.85546875" style="9"/>
    <col min="14" max="14" width="14.42578125" hidden="1" customWidth="1"/>
  </cols>
  <sheetData>
    <row r="1" spans="1:14" x14ac:dyDescent="0.25">
      <c r="A1" s="1"/>
      <c r="B1" s="12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4" t="s">
        <v>7</v>
      </c>
      <c r="J1" s="15"/>
      <c r="K1" s="16" t="s">
        <v>48</v>
      </c>
      <c r="L1" s="11" t="s">
        <v>49</v>
      </c>
      <c r="M1" s="11" t="s">
        <v>51</v>
      </c>
      <c r="N1" s="7"/>
    </row>
    <row r="2" spans="1:14" ht="30" x14ac:dyDescent="0.25">
      <c r="A2" s="1">
        <v>1</v>
      </c>
      <c r="B2" s="2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6"/>
      <c r="J2" s="10"/>
      <c r="K2" s="7">
        <v>3375</v>
      </c>
      <c r="L2" s="8">
        <v>20</v>
      </c>
      <c r="M2" s="8"/>
      <c r="N2" s="7">
        <f t="shared" ref="N2:N7" si="0">+L2*K2</f>
        <v>67500</v>
      </c>
    </row>
    <row r="3" spans="1:14" ht="41.25" customHeight="1" x14ac:dyDescent="0.25">
      <c r="A3" s="1">
        <v>2</v>
      </c>
      <c r="B3" s="2" t="s">
        <v>15</v>
      </c>
      <c r="C3" s="3" t="s">
        <v>56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16</v>
      </c>
      <c r="I3" s="6"/>
      <c r="J3" s="10"/>
      <c r="K3" s="7">
        <v>4603.5</v>
      </c>
      <c r="L3" s="8">
        <v>7</v>
      </c>
      <c r="M3" s="8"/>
      <c r="N3" s="7">
        <f t="shared" si="0"/>
        <v>32224.5</v>
      </c>
    </row>
    <row r="4" spans="1:14" ht="45" x14ac:dyDescent="0.25">
      <c r="A4" s="1">
        <v>3</v>
      </c>
      <c r="B4" s="2" t="s">
        <v>17</v>
      </c>
      <c r="C4" s="3" t="s">
        <v>72</v>
      </c>
      <c r="D4" s="3" t="s">
        <v>18</v>
      </c>
      <c r="E4" s="3" t="s">
        <v>19</v>
      </c>
      <c r="F4" s="3" t="s">
        <v>12</v>
      </c>
      <c r="G4" s="3" t="s">
        <v>13</v>
      </c>
      <c r="H4" s="3" t="s">
        <v>16</v>
      </c>
      <c r="I4" s="6" t="s">
        <v>20</v>
      </c>
      <c r="J4" s="10"/>
      <c r="K4" s="7">
        <v>4982.3999999999996</v>
      </c>
      <c r="L4" s="8">
        <v>16</v>
      </c>
      <c r="M4" s="8"/>
      <c r="N4" s="7">
        <f t="shared" si="0"/>
        <v>79718.399999999994</v>
      </c>
    </row>
    <row r="5" spans="1:14" ht="45" x14ac:dyDescent="0.25">
      <c r="A5" s="1">
        <v>4</v>
      </c>
      <c r="B5" s="2" t="s">
        <v>21</v>
      </c>
      <c r="C5" s="3" t="s">
        <v>57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16</v>
      </c>
      <c r="I5" s="6" t="s">
        <v>20</v>
      </c>
      <c r="J5" s="10"/>
      <c r="K5" s="7">
        <v>2405.6999999999998</v>
      </c>
      <c r="L5" s="8">
        <v>15</v>
      </c>
      <c r="M5" s="8"/>
      <c r="N5" s="7">
        <f t="shared" si="0"/>
        <v>36085.5</v>
      </c>
    </row>
    <row r="6" spans="1:14" ht="45" x14ac:dyDescent="0.25">
      <c r="A6" s="1">
        <v>5</v>
      </c>
      <c r="B6" s="2" t="s">
        <v>22</v>
      </c>
      <c r="C6" s="3" t="s">
        <v>55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6"/>
      <c r="J6" s="10"/>
      <c r="K6" s="7">
        <v>8882.31</v>
      </c>
      <c r="L6" s="8">
        <v>6</v>
      </c>
      <c r="M6" s="8"/>
      <c r="N6" s="7">
        <f t="shared" si="0"/>
        <v>53293.86</v>
      </c>
    </row>
    <row r="7" spans="1:14" ht="30" x14ac:dyDescent="0.25">
      <c r="A7" s="1">
        <v>6</v>
      </c>
      <c r="B7" s="2" t="s">
        <v>24</v>
      </c>
      <c r="C7" s="3" t="s">
        <v>25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6" t="s">
        <v>20</v>
      </c>
      <c r="J7" s="10"/>
      <c r="K7" s="7">
        <v>3945.6</v>
      </c>
      <c r="L7" s="8">
        <v>13</v>
      </c>
      <c r="M7" s="8"/>
      <c r="N7" s="7">
        <f t="shared" si="0"/>
        <v>51292.799999999996</v>
      </c>
    </row>
    <row r="8" spans="1:14" ht="36" customHeight="1" x14ac:dyDescent="0.25">
      <c r="A8" s="1">
        <v>7</v>
      </c>
      <c r="B8" s="2" t="s">
        <v>26</v>
      </c>
      <c r="C8" s="3" t="s">
        <v>58</v>
      </c>
      <c r="D8" s="3" t="s">
        <v>18</v>
      </c>
      <c r="E8" s="3" t="s">
        <v>19</v>
      </c>
      <c r="F8" s="3" t="s">
        <v>12</v>
      </c>
      <c r="G8" s="3" t="s">
        <v>13</v>
      </c>
      <c r="H8" s="3" t="s">
        <v>14</v>
      </c>
      <c r="I8" s="6" t="s">
        <v>20</v>
      </c>
      <c r="J8" s="10"/>
      <c r="K8" s="7">
        <v>1246.5</v>
      </c>
      <c r="L8" s="8">
        <v>37</v>
      </c>
      <c r="M8" s="8"/>
      <c r="N8" s="7">
        <f>+L8*K8</f>
        <v>46120.5</v>
      </c>
    </row>
    <row r="9" spans="1:14" ht="30" x14ac:dyDescent="0.25">
      <c r="A9" s="1">
        <v>8</v>
      </c>
      <c r="B9" s="2" t="s">
        <v>27</v>
      </c>
      <c r="C9" s="3" t="s">
        <v>53</v>
      </c>
      <c r="D9" s="3" t="s">
        <v>28</v>
      </c>
      <c r="E9" s="3" t="s">
        <v>29</v>
      </c>
      <c r="F9" s="3" t="s">
        <v>12</v>
      </c>
      <c r="G9" s="3" t="s">
        <v>23</v>
      </c>
      <c r="H9" s="3" t="s">
        <v>23</v>
      </c>
      <c r="I9" s="6" t="s">
        <v>23</v>
      </c>
      <c r="J9" s="10"/>
      <c r="K9" s="7">
        <v>3530.7</v>
      </c>
      <c r="L9" s="8">
        <v>1</v>
      </c>
      <c r="M9" s="8"/>
      <c r="N9" s="7">
        <f t="shared" ref="N9:N24" si="1">+L9*K9</f>
        <v>3530.7</v>
      </c>
    </row>
    <row r="10" spans="1:14" ht="30" x14ac:dyDescent="0.25">
      <c r="A10" s="1">
        <v>9</v>
      </c>
      <c r="B10" s="2" t="s">
        <v>30</v>
      </c>
      <c r="C10" s="3" t="s">
        <v>59</v>
      </c>
      <c r="D10" s="3" t="s">
        <v>28</v>
      </c>
      <c r="E10" s="3" t="s">
        <v>31</v>
      </c>
      <c r="F10" s="3" t="s">
        <v>32</v>
      </c>
      <c r="G10" s="3" t="s">
        <v>13</v>
      </c>
      <c r="H10" s="3" t="s">
        <v>14</v>
      </c>
      <c r="I10" s="6"/>
      <c r="J10" s="10"/>
      <c r="K10" s="7">
        <v>2650.5</v>
      </c>
      <c r="L10" s="8">
        <v>16</v>
      </c>
      <c r="M10" s="8"/>
      <c r="N10" s="7">
        <f t="shared" si="1"/>
        <v>42408</v>
      </c>
    </row>
    <row r="11" spans="1:14" ht="45" x14ac:dyDescent="0.25">
      <c r="A11" s="1">
        <v>10</v>
      </c>
      <c r="B11" s="2" t="s">
        <v>33</v>
      </c>
      <c r="C11" s="3" t="s">
        <v>60</v>
      </c>
      <c r="D11" s="3" t="s">
        <v>10</v>
      </c>
      <c r="E11" s="3" t="s">
        <v>11</v>
      </c>
      <c r="F11" s="3" t="s">
        <v>12</v>
      </c>
      <c r="G11" s="3" t="s">
        <v>13</v>
      </c>
      <c r="H11" s="3" t="s">
        <v>34</v>
      </c>
      <c r="I11" s="6" t="s">
        <v>20</v>
      </c>
      <c r="J11" s="10"/>
      <c r="K11" s="7">
        <v>11242.8</v>
      </c>
      <c r="L11" s="8">
        <v>15</v>
      </c>
      <c r="M11" s="8"/>
      <c r="N11" s="7">
        <f t="shared" si="1"/>
        <v>168642</v>
      </c>
    </row>
    <row r="12" spans="1:14" ht="45" x14ac:dyDescent="0.25">
      <c r="A12" s="1">
        <v>11</v>
      </c>
      <c r="B12" s="2" t="s">
        <v>35</v>
      </c>
      <c r="C12" s="3" t="s">
        <v>61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16</v>
      </c>
      <c r="I12" s="6" t="s">
        <v>20</v>
      </c>
      <c r="J12" s="10"/>
      <c r="K12" s="7">
        <v>2335.5</v>
      </c>
      <c r="L12" s="8">
        <v>6</v>
      </c>
      <c r="M12" s="8"/>
      <c r="N12" s="7">
        <f t="shared" si="1"/>
        <v>14013</v>
      </c>
    </row>
    <row r="13" spans="1:14" ht="30" x14ac:dyDescent="0.25">
      <c r="A13" s="1">
        <v>12</v>
      </c>
      <c r="B13" s="2" t="s">
        <v>36</v>
      </c>
      <c r="C13" s="3" t="s">
        <v>62</v>
      </c>
      <c r="D13" s="3" t="s">
        <v>10</v>
      </c>
      <c r="E13" s="3" t="s">
        <v>11</v>
      </c>
      <c r="F13" s="3" t="s">
        <v>12</v>
      </c>
      <c r="G13" s="3" t="s">
        <v>13</v>
      </c>
      <c r="H13" s="3" t="s">
        <v>14</v>
      </c>
      <c r="I13" s="6" t="s">
        <v>23</v>
      </c>
      <c r="J13" s="10"/>
      <c r="K13" s="7">
        <v>3825</v>
      </c>
      <c r="L13" s="8">
        <v>7</v>
      </c>
      <c r="M13" s="8"/>
      <c r="N13" s="7">
        <f t="shared" si="1"/>
        <v>26775</v>
      </c>
    </row>
    <row r="14" spans="1:14" ht="45" x14ac:dyDescent="0.25">
      <c r="A14" s="1">
        <v>13</v>
      </c>
      <c r="B14" s="2" t="s">
        <v>37</v>
      </c>
      <c r="C14" s="3" t="s">
        <v>54</v>
      </c>
      <c r="D14" s="3" t="s">
        <v>10</v>
      </c>
      <c r="E14" s="3" t="s">
        <v>11</v>
      </c>
      <c r="F14" s="3" t="s">
        <v>12</v>
      </c>
      <c r="G14" s="3" t="s">
        <v>13</v>
      </c>
      <c r="H14" s="3" t="s">
        <v>14</v>
      </c>
      <c r="I14" s="6"/>
      <c r="J14" s="10"/>
      <c r="K14" s="7">
        <v>8721.2900000000009</v>
      </c>
      <c r="L14" s="8">
        <v>6</v>
      </c>
      <c r="M14" s="8"/>
      <c r="N14" s="7">
        <f t="shared" si="1"/>
        <v>52327.740000000005</v>
      </c>
    </row>
    <row r="15" spans="1:14" ht="30" x14ac:dyDescent="0.25">
      <c r="A15" s="1">
        <v>14</v>
      </c>
      <c r="B15" s="2" t="s">
        <v>38</v>
      </c>
      <c r="C15" s="3" t="s">
        <v>63</v>
      </c>
      <c r="D15" s="3" t="s">
        <v>28</v>
      </c>
      <c r="E15" s="3" t="s">
        <v>31</v>
      </c>
      <c r="F15" s="3" t="s">
        <v>32</v>
      </c>
      <c r="G15" s="3" t="s">
        <v>13</v>
      </c>
      <c r="H15" s="3" t="s">
        <v>14</v>
      </c>
      <c r="I15" s="6"/>
      <c r="J15" s="10"/>
      <c r="K15" s="7">
        <v>2610</v>
      </c>
      <c r="L15" s="8">
        <v>26</v>
      </c>
      <c r="M15" s="8"/>
      <c r="N15" s="7">
        <f t="shared" si="1"/>
        <v>67860</v>
      </c>
    </row>
    <row r="16" spans="1:14" ht="30" x14ac:dyDescent="0.25">
      <c r="A16" s="1">
        <v>15</v>
      </c>
      <c r="B16" s="2" t="s">
        <v>39</v>
      </c>
      <c r="C16" s="3" t="s">
        <v>64</v>
      </c>
      <c r="D16" s="3" t="s">
        <v>10</v>
      </c>
      <c r="E16" s="3" t="s">
        <v>11</v>
      </c>
      <c r="F16" s="3" t="s">
        <v>12</v>
      </c>
      <c r="G16" s="3" t="s">
        <v>13</v>
      </c>
      <c r="H16" s="3" t="s">
        <v>14</v>
      </c>
      <c r="I16" s="6" t="s">
        <v>23</v>
      </c>
      <c r="J16" s="10"/>
      <c r="K16" s="7">
        <v>1980</v>
      </c>
      <c r="L16" s="8">
        <v>24</v>
      </c>
      <c r="M16" s="8"/>
      <c r="N16" s="7">
        <f t="shared" si="1"/>
        <v>47520</v>
      </c>
    </row>
    <row r="17" spans="1:15" ht="34.5" customHeight="1" x14ac:dyDescent="0.25">
      <c r="A17" s="1">
        <v>16</v>
      </c>
      <c r="B17" s="2" t="s">
        <v>40</v>
      </c>
      <c r="C17" s="3" t="s">
        <v>65</v>
      </c>
      <c r="D17" s="3" t="s">
        <v>10</v>
      </c>
      <c r="E17" s="3" t="s">
        <v>19</v>
      </c>
      <c r="F17" s="3" t="s">
        <v>12</v>
      </c>
      <c r="G17" s="3" t="s">
        <v>13</v>
      </c>
      <c r="H17" s="3" t="s">
        <v>16</v>
      </c>
      <c r="I17" s="6" t="s">
        <v>20</v>
      </c>
      <c r="J17" s="10"/>
      <c r="K17" s="7">
        <v>5771.7</v>
      </c>
      <c r="L17" s="8">
        <v>143</v>
      </c>
      <c r="M17" s="8"/>
      <c r="N17" s="7">
        <f t="shared" si="1"/>
        <v>825353.1</v>
      </c>
    </row>
    <row r="18" spans="1:15" ht="35.25" customHeight="1" x14ac:dyDescent="0.25">
      <c r="A18" s="1">
        <v>17</v>
      </c>
      <c r="B18" s="2" t="s">
        <v>41</v>
      </c>
      <c r="C18" s="3" t="s">
        <v>71</v>
      </c>
      <c r="D18" s="3" t="s">
        <v>10</v>
      </c>
      <c r="E18" s="3" t="s">
        <v>19</v>
      </c>
      <c r="F18" s="3" t="s">
        <v>12</v>
      </c>
      <c r="G18" s="3" t="s">
        <v>13</v>
      </c>
      <c r="H18" s="3" t="s">
        <v>16</v>
      </c>
      <c r="I18" s="6" t="s">
        <v>20</v>
      </c>
      <c r="J18" s="10"/>
      <c r="K18" s="7">
        <v>10384.200000000001</v>
      </c>
      <c r="L18" s="8">
        <v>2</v>
      </c>
      <c r="M18" s="8"/>
      <c r="N18" s="7">
        <f t="shared" si="1"/>
        <v>20768.400000000001</v>
      </c>
    </row>
    <row r="19" spans="1:15" ht="45" x14ac:dyDescent="0.25">
      <c r="A19" s="1">
        <v>18</v>
      </c>
      <c r="B19" s="2" t="s">
        <v>42</v>
      </c>
      <c r="C19" s="3" t="s">
        <v>66</v>
      </c>
      <c r="D19" s="3" t="s">
        <v>10</v>
      </c>
      <c r="E19" s="3" t="s">
        <v>11</v>
      </c>
      <c r="F19" s="3" t="s">
        <v>12</v>
      </c>
      <c r="G19" s="3" t="s">
        <v>13</v>
      </c>
      <c r="H19" s="3" t="s">
        <v>16</v>
      </c>
      <c r="I19" s="6" t="s">
        <v>23</v>
      </c>
      <c r="J19" s="10"/>
      <c r="K19" s="7">
        <v>2331</v>
      </c>
      <c r="L19" s="8">
        <v>16</v>
      </c>
      <c r="M19" s="8"/>
      <c r="N19" s="7">
        <f t="shared" si="1"/>
        <v>37296</v>
      </c>
    </row>
    <row r="20" spans="1:15" ht="45" x14ac:dyDescent="0.25">
      <c r="A20" s="1">
        <v>19</v>
      </c>
      <c r="B20" s="2" t="s">
        <v>43</v>
      </c>
      <c r="C20" s="3" t="s">
        <v>67</v>
      </c>
      <c r="D20" s="3" t="s">
        <v>10</v>
      </c>
      <c r="E20" s="3" t="s">
        <v>11</v>
      </c>
      <c r="F20" s="3" t="s">
        <v>12</v>
      </c>
      <c r="G20" s="3" t="s">
        <v>13</v>
      </c>
      <c r="H20" s="3" t="s">
        <v>14</v>
      </c>
      <c r="I20" s="6" t="s">
        <v>23</v>
      </c>
      <c r="J20" s="10"/>
      <c r="K20" s="7">
        <v>8721</v>
      </c>
      <c r="L20" s="8">
        <v>16</v>
      </c>
      <c r="M20" s="8"/>
      <c r="N20" s="7">
        <f t="shared" si="1"/>
        <v>139536</v>
      </c>
    </row>
    <row r="21" spans="1:15" ht="30" x14ac:dyDescent="0.25">
      <c r="A21" s="1">
        <v>20</v>
      </c>
      <c r="B21" s="2" t="s">
        <v>44</v>
      </c>
      <c r="C21" s="3" t="s">
        <v>68</v>
      </c>
      <c r="D21" s="3" t="s">
        <v>28</v>
      </c>
      <c r="E21" s="3" t="s">
        <v>29</v>
      </c>
      <c r="F21" s="3" t="s">
        <v>12</v>
      </c>
      <c r="G21" s="3" t="s">
        <v>23</v>
      </c>
      <c r="H21" s="3" t="s">
        <v>23</v>
      </c>
      <c r="I21" s="6" t="s">
        <v>23</v>
      </c>
      <c r="J21" s="10"/>
      <c r="K21" s="7">
        <v>3661.2</v>
      </c>
      <c r="L21" s="8">
        <v>24</v>
      </c>
      <c r="M21" s="8"/>
      <c r="N21" s="7">
        <f t="shared" si="1"/>
        <v>87868.799999999988</v>
      </c>
    </row>
    <row r="22" spans="1:15" ht="30" x14ac:dyDescent="0.25">
      <c r="A22" s="1">
        <v>21</v>
      </c>
      <c r="B22" s="2" t="s">
        <v>45</v>
      </c>
      <c r="C22" s="3" t="s">
        <v>52</v>
      </c>
      <c r="D22" s="3" t="s">
        <v>10</v>
      </c>
      <c r="E22" s="3" t="s">
        <v>19</v>
      </c>
      <c r="F22" s="3" t="s">
        <v>12</v>
      </c>
      <c r="G22" s="3" t="s">
        <v>13</v>
      </c>
      <c r="H22" s="3" t="s">
        <v>16</v>
      </c>
      <c r="I22" s="6" t="s">
        <v>20</v>
      </c>
      <c r="J22" s="10"/>
      <c r="K22" s="7">
        <v>6153.3</v>
      </c>
      <c r="L22" s="8">
        <v>11</v>
      </c>
      <c r="M22" s="8"/>
      <c r="N22" s="7">
        <f t="shared" si="1"/>
        <v>67686.3</v>
      </c>
    </row>
    <row r="23" spans="1:15" ht="45" x14ac:dyDescent="0.25">
      <c r="A23" s="1">
        <v>22</v>
      </c>
      <c r="B23" s="2" t="s">
        <v>46</v>
      </c>
      <c r="C23" s="3" t="s">
        <v>69</v>
      </c>
      <c r="D23" s="3" t="s">
        <v>10</v>
      </c>
      <c r="E23" s="3" t="s">
        <v>11</v>
      </c>
      <c r="F23" s="3" t="s">
        <v>12</v>
      </c>
      <c r="G23" s="3" t="s">
        <v>13</v>
      </c>
      <c r="H23" s="3" t="s">
        <v>14</v>
      </c>
      <c r="I23" s="6"/>
      <c r="J23" s="10"/>
      <c r="K23" s="7">
        <v>8688.89</v>
      </c>
      <c r="L23" s="8">
        <v>7</v>
      </c>
      <c r="M23" s="8"/>
      <c r="N23" s="7">
        <f t="shared" si="1"/>
        <v>60822.229999999996</v>
      </c>
    </row>
    <row r="24" spans="1:15" ht="30" x14ac:dyDescent="0.25">
      <c r="A24" s="1">
        <v>23</v>
      </c>
      <c r="B24" s="2" t="s">
        <v>47</v>
      </c>
      <c r="C24" s="3" t="s">
        <v>70</v>
      </c>
      <c r="D24" s="3" t="s">
        <v>10</v>
      </c>
      <c r="E24" s="3" t="s">
        <v>11</v>
      </c>
      <c r="F24" s="3" t="s">
        <v>12</v>
      </c>
      <c r="G24" s="3" t="s">
        <v>13</v>
      </c>
      <c r="H24" s="3" t="s">
        <v>14</v>
      </c>
      <c r="I24" s="6" t="s">
        <v>23</v>
      </c>
      <c r="J24" s="10"/>
      <c r="K24" s="7">
        <v>165</v>
      </c>
      <c r="L24" s="8">
        <v>50</v>
      </c>
      <c r="M24" s="8"/>
      <c r="N24" s="7">
        <f t="shared" si="1"/>
        <v>8250</v>
      </c>
    </row>
    <row r="25" spans="1:15" x14ac:dyDescent="0.25">
      <c r="N25">
        <v>53170.82</v>
      </c>
      <c r="O25" t="s">
        <v>50</v>
      </c>
    </row>
    <row r="26" spans="1:15" x14ac:dyDescent="0.25">
      <c r="N26" s="5">
        <f>SUM(N2:N25)</f>
        <v>2090063.6500000001</v>
      </c>
    </row>
  </sheetData>
  <hyperlinks>
    <hyperlink ref="B2" r:id="rId1" display="http://hou1web.net.fmcti.com/cgi-bin/search/part-url.cgi?part='P1000130293'" xr:uid="{00000000-0004-0000-0000-000000000000}"/>
    <hyperlink ref="B3" r:id="rId2" display="http://hou1web.net.fmcti.com/cgi-bin/search/part-url.cgi?part='P1000159749'" xr:uid="{00000000-0004-0000-0000-000001000000}"/>
    <hyperlink ref="B4" r:id="rId3" display="http://hou1web.net.fmcti.com/cgi-bin/search/part-url.cgi?part='P1000188131'" xr:uid="{00000000-0004-0000-0000-000002000000}"/>
    <hyperlink ref="B5" r:id="rId4" display="http://hou1web.net.fmcti.com/cgi-bin/search/part-url.cgi?part='P1000188424'" xr:uid="{00000000-0004-0000-0000-000003000000}"/>
    <hyperlink ref="B6" r:id="rId5" display="http://hou1web.net.fmcti.com/cgi-bin/search/part-url.cgi?part='P1000188588'" xr:uid="{00000000-0004-0000-0000-000004000000}"/>
    <hyperlink ref="B7" r:id="rId6" display="http://hou1web.net.fmcti.com/cgi-bin/search/part-url.cgi?part='P1000188596'" xr:uid="{00000000-0004-0000-0000-000005000000}"/>
    <hyperlink ref="B8" r:id="rId7" display="http://hou1web.net.fmcti.com/cgi-bin/search/part-url.cgi?part='P1000188598'" xr:uid="{00000000-0004-0000-0000-000006000000}"/>
    <hyperlink ref="B9" r:id="rId8" display="http://hou1web.net.fmcti.com/cgi-bin/search/part-url.cgi?part='P1000188601'" xr:uid="{00000000-0004-0000-0000-000007000000}"/>
    <hyperlink ref="B10" r:id="rId9" display="http://hou1web.net.fmcti.com/cgi-bin/search/part-url.cgi?part='P1000188603'" xr:uid="{00000000-0004-0000-0000-000008000000}"/>
    <hyperlink ref="B11" r:id="rId10" display="http://hou1web.net.fmcti.com/cgi-bin/search/part-url.cgi?part='P1000189017'" xr:uid="{00000000-0004-0000-0000-000009000000}"/>
    <hyperlink ref="B12" r:id="rId11" display="http://hou1web.net.fmcti.com/cgi-bin/search/part-url.cgi?part='P1000189516'" xr:uid="{00000000-0004-0000-0000-00000A000000}"/>
    <hyperlink ref="B13" r:id="rId12" display="http://hou1web.net.fmcti.com/cgi-bin/search/part-url.cgi?part='P1000189524'" xr:uid="{00000000-0004-0000-0000-00000B000000}"/>
    <hyperlink ref="B14" r:id="rId13" display="http://hou1web.net.fmcti.com/cgi-bin/search/part-url.cgi?part='P1000189527'" xr:uid="{00000000-0004-0000-0000-00000C000000}"/>
    <hyperlink ref="B15" r:id="rId14" display="http://hou1web.net.fmcti.com/cgi-bin/search/part-url.cgi?part='P1000189533'" xr:uid="{00000000-0004-0000-0000-00000D000000}"/>
    <hyperlink ref="B16" r:id="rId15" display="http://hou1web.net.fmcti.com/cgi-bin/search/part-url.cgi?part='P1000189542'" xr:uid="{00000000-0004-0000-0000-00000E000000}"/>
    <hyperlink ref="B17" r:id="rId16" display="http://hou1web.net.fmcti.com/cgi-bin/search/part-url.cgi?part='P1000189588'" xr:uid="{00000000-0004-0000-0000-00000F000000}"/>
    <hyperlink ref="B18" r:id="rId17" display="http://hou1web.net.fmcti.com/cgi-bin/search/part-url.cgi?part='P1000189589'" xr:uid="{00000000-0004-0000-0000-000010000000}"/>
    <hyperlink ref="B19" r:id="rId18" display="http://hou1web.net.fmcti.com/cgi-bin/search/part-url.cgi?part='P1000190878'" xr:uid="{00000000-0004-0000-0000-000011000000}"/>
    <hyperlink ref="B20" r:id="rId19" display="http://hou1web.net.fmcti.com/cgi-bin/search/part-url.cgi?part='P1000190912'" xr:uid="{00000000-0004-0000-0000-000012000000}"/>
    <hyperlink ref="B21" r:id="rId20" display="http://hou1web.net.fmcti.com/cgi-bin/search/part-url.cgi?part='P1000190949'" xr:uid="{00000000-0004-0000-0000-000013000000}"/>
    <hyperlink ref="B22" r:id="rId21" display="http://hou1web.net.fmcti.com/cgi-bin/search/part-url.cgi?part='P1000190980'" xr:uid="{00000000-0004-0000-0000-000014000000}"/>
    <hyperlink ref="B23" r:id="rId22" display="http://hou1web.net.fmcti.com/cgi-bin/search/part-url.cgi?part='P1000191531'" xr:uid="{00000000-0004-0000-0000-000015000000}"/>
    <hyperlink ref="B24" r:id="rId23" display="http://hou1web.net.fmcti.com/cgi-bin/search/part-url.cgi?part='P1000191797'" xr:uid="{00000000-0004-0000-0000-000016000000}"/>
  </hyperlinks>
  <pageMargins left="0.75" right="0.75" top="1" bottom="1" header="0.5" footer="0.5"/>
  <pageSetup scale="63" fitToHeight="0" orientation="landscape" r:id="rId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0F9BA46BDAD4D8A2ED2388421BF40" ma:contentTypeVersion="10" ma:contentTypeDescription="Create a new document." ma:contentTypeScope="" ma:versionID="a84eab877d716a108630b10dbcc816e5">
  <xsd:schema xmlns:xsd="http://www.w3.org/2001/XMLSchema" xmlns:xs="http://www.w3.org/2001/XMLSchema" xmlns:p="http://schemas.microsoft.com/office/2006/metadata/properties" xmlns:ns3="caf8c8a5-c587-460b-bc23-d08c9a4aa26a" targetNamespace="http://schemas.microsoft.com/office/2006/metadata/properties" ma:root="true" ma:fieldsID="fee2636ca5efa7ecd6cf8ca9d00056b3" ns3:_="">
    <xsd:import namespace="caf8c8a5-c587-460b-bc23-d08c9a4aa2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8c8a5-c587-460b-bc23-d08c9a4aa2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618592-5038-45FE-BFD9-8A9AF9BD7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C40A7-3A50-4D39-87BE-E5F13DB05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8c8a5-c587-460b-bc23-d08c9a4aa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0E4B32-2BEA-4F19-93C2-01D96668343A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af8c8a5-c587-460b-bc23-d08c9a4aa26a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Order 916220</vt:lpstr>
      <vt:lpstr>'Sales Order 916220'!Print_Area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Albakian, James</dc:creator>
  <cp:lastModifiedBy>Kanut Opasvanich</cp:lastModifiedBy>
  <cp:lastPrinted>2020-11-24T18:33:29Z</cp:lastPrinted>
  <dcterms:created xsi:type="dcterms:W3CDTF">2019-01-22T20:52:36Z</dcterms:created>
  <dcterms:modified xsi:type="dcterms:W3CDTF">2021-03-10T17:51:56Z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8b937-0ae3-46f5-b32e-f3232b5be847_Enabled">
    <vt:lpwstr>True</vt:lpwstr>
  </property>
  <property fmtid="{D5CDD505-2E9C-101B-9397-08002B2CF9AE}" pid="3" name="MSIP_Label_3b48b937-0ae3-46f5-b32e-f3232b5be847_SiteId">
    <vt:lpwstr>9179d01a-e94c-4488-b5f0-4554bc474f8c</vt:lpwstr>
  </property>
  <property fmtid="{D5CDD505-2E9C-101B-9397-08002B2CF9AE}" pid="4" name="MSIP_Label_3b48b937-0ae3-46f5-b32e-f3232b5be847_Owner">
    <vt:lpwstr>Blaine.Evans@technipfmc.com</vt:lpwstr>
  </property>
  <property fmtid="{D5CDD505-2E9C-101B-9397-08002B2CF9AE}" pid="5" name="MSIP_Label_3b48b937-0ae3-46f5-b32e-f3232b5be847_SetDate">
    <vt:lpwstr>2020-11-24T18:19:36.0741029Z</vt:lpwstr>
  </property>
  <property fmtid="{D5CDD505-2E9C-101B-9397-08002B2CF9AE}" pid="6" name="MSIP_Label_3b48b937-0ae3-46f5-b32e-f3232b5be847_Name">
    <vt:lpwstr>General</vt:lpwstr>
  </property>
  <property fmtid="{D5CDD505-2E9C-101B-9397-08002B2CF9AE}" pid="7" name="MSIP_Label_3b48b937-0ae3-46f5-b32e-f3232b5be847_Application">
    <vt:lpwstr>Microsoft Azure Information Protection</vt:lpwstr>
  </property>
  <property fmtid="{D5CDD505-2E9C-101B-9397-08002B2CF9AE}" pid="8" name="MSIP_Label_3b48b937-0ae3-46f5-b32e-f3232b5be847_Extended_MSFT_Method">
    <vt:lpwstr>Automatic</vt:lpwstr>
  </property>
  <property fmtid="{D5CDD505-2E9C-101B-9397-08002B2CF9AE}" pid="9" name="ContentTypeId">
    <vt:lpwstr>0x010100E520F9BA46BDAD4D8A2ED2388421BF40</vt:lpwstr>
  </property>
  <property fmtid="{D5CDD505-2E9C-101B-9397-08002B2CF9AE}" pid="10" name="MSIP_Label_6e4db608-ddec-4a44-8ad7-7d5a79b7448e_Enabled">
    <vt:lpwstr>true</vt:lpwstr>
  </property>
  <property fmtid="{D5CDD505-2E9C-101B-9397-08002B2CF9AE}" pid="11" name="MSIP_Label_6e4db608-ddec-4a44-8ad7-7d5a79b7448e_SetDate">
    <vt:lpwstr>2021-03-10T17:51:15Z</vt:lpwstr>
  </property>
  <property fmtid="{D5CDD505-2E9C-101B-9397-08002B2CF9AE}" pid="12" name="MSIP_Label_6e4db608-ddec-4a44-8ad7-7d5a79b7448e_Method">
    <vt:lpwstr>Standard</vt:lpwstr>
  </property>
  <property fmtid="{D5CDD505-2E9C-101B-9397-08002B2CF9AE}" pid="13" name="MSIP_Label_6e4db608-ddec-4a44-8ad7-7d5a79b7448e_Name">
    <vt:lpwstr>Internal</vt:lpwstr>
  </property>
  <property fmtid="{D5CDD505-2E9C-101B-9397-08002B2CF9AE}" pid="14" name="MSIP_Label_6e4db608-ddec-4a44-8ad7-7d5a79b7448e_SiteId">
    <vt:lpwstr>fd799da1-bfc1-4234-a91c-72b3a1cb9e26</vt:lpwstr>
  </property>
  <property fmtid="{D5CDD505-2E9C-101B-9397-08002B2CF9AE}" pid="15" name="MSIP_Label_6e4db608-ddec-4a44-8ad7-7d5a79b7448e_ActionId">
    <vt:lpwstr>f0bd702d-1f5c-491d-93f8-812be6bade2b</vt:lpwstr>
  </property>
  <property fmtid="{D5CDD505-2E9C-101B-9397-08002B2CF9AE}" pid="16" name="MSIP_Label_6e4db608-ddec-4a44-8ad7-7d5a79b7448e_ContentBits">
    <vt:lpwstr>0</vt:lpwstr>
  </property>
</Properties>
</file>